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<sst xmlns="http://schemas.openxmlformats.org/spreadsheetml/2006/main" count="337" uniqueCount="109">
  <si>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</si>
  <si>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</si>
  <si>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</si>
  <si>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</si>
  <si>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</si>
  <si>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</si>
  <si>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</si>
  <si>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</si>
  <si>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</si>
  <si>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</si>
  <si>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</si>
  <si>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</si>
  <si>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</si>
  <si>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</si>
  <si>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</si>
  <si>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</si>
  <si>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</si>
  <si>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</si>
  <si>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</si>
  <si>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</si>
  <si>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</si>
  <si>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</si>
  <si>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</si>
  <si>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</si>
  <si>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</si>
  <si>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</si>
  <si>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</si>
  <si>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</si>
  <si>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</si>
  <si>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</si>
  <si>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</si>
  <si>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</si>
  <si>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</si>
  <si>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</si>
  <si>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</si>
  <si>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</si>
  <si>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</si>
  <si>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</si>
  <si>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</si>
  <si>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</si>
  <si>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</si>
  <si>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</si>
  <si>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</si>
  <si>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</si>
  <si>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</si>
  <si>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</si>
  <si>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</si>
  <si>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</si>
  <si>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</si>
  <si>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</si>
  <si>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</si>
  <si>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</si>
  <si>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</si>
  <si>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</si>
  <si>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</si>
  <si>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</si>
  <si>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</si>
  <si>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</si>
  <si>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</si>
  <si>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</si>
  <si>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</si>
  <si>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</si>
  <si>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</si>
  <si>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</si>
  <si>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</si>
  <si>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</si>
  <si>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</si>
  <si>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</si>
  <si>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</si>
  <si>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</si>
  <si>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</si>
  <si>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</si>
  <si>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</si>
  <si>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</si>
  <si>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</si>
  <si>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</si>
  <si>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</si>
  <si>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</si>
  <si>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</si>
  <si>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</si>
  <si>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</si>
  <si>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</si>
  <si>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</si>
  <si>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</si>
  <si>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</si>
  <si>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</si>
  <si>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</si>
  <si>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</si>
  <si>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</si>
  <si>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</si>
  <si>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</si>
  <si>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</si>
  <si>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</si>
  <si>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</si>
  <si>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ул.Красноармейская д.50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</si>
  <si>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</si>
  <si>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</si>
  <si>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</si>
  <si>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управленипе</t>
  </si>
  <si>
    <t>ООО"УК"Акватория"</t>
  </si>
  <si>
    <t>Обращение с ТКО</t>
  </si>
  <si>
    <t>по запросу</t>
  </si>
  <si>
    <t>Техническое обслуживание газового оборудования ВДГО</t>
  </si>
  <si>
    <t>Услуги ЕИРЦ</t>
  </si>
  <si>
    <t>ООО"МосОблЕИРЦ"</t>
  </si>
  <si>
    <t>Дезинфекция</t>
  </si>
  <si>
    <t>Монтаж, подключение теплосчетчиков для считываний показаний ОДПУ, система АИСКУЭ</t>
  </si>
  <si>
    <t>ИП Озгюр С.П.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</si>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</sst>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zoomScalePageLayoutView="0" workbookViewId="0" topLeftCell="A132">
      <selection activeCell="G147" sqref="G14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1" customWidth="1"/>
    <col min="5" max="16384" width="9.140625" style="1" customWidth="1"/>
  </cols>
  <sheetData>
    <row r="1" spans="1:4" ht="53.25" customHeight="1">
      <c r="A1" s="27" t="s">
        <v>94</v>
      </c>
      <c r="B1" s="27"/>
      <c r="C1" s="27"/>
      <c r="D1" s="27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5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5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5">
        <v>44196</v>
      </c>
    </row>
    <row r="7" spans="1:4" s="7" customFormat="1" ht="30" customHeight="1">
      <c r="A7" s="23" t="s">
        <v>8</v>
      </c>
      <c r="B7" s="23"/>
      <c r="C7" s="23"/>
      <c r="D7" s="23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2">
        <v>197160.35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2">
        <v>1465733.28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2">
        <f>D11</f>
        <v>1465733.28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2">
        <v>1461330.11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2">
        <f>D15</f>
        <v>1461330.11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2">
        <v>0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2">
        <v>34572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2">
        <f>D16+D19</f>
        <v>1495902.11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D10+D12-D16</f>
        <v>201563.52000000002</v>
      </c>
    </row>
    <row r="25" spans="1:4" s="7" customFormat="1" ht="32.25" customHeight="1">
      <c r="A25" s="28" t="s">
        <v>76</v>
      </c>
      <c r="B25" s="28"/>
      <c r="C25" s="28"/>
      <c r="D25" s="28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2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2">
        <v>174933.84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2" t="s">
        <v>95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2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2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2">
        <v>540704.4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2" t="s">
        <v>95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2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32" t="s">
        <v>105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2">
        <v>78576.64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33"/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2" t="s">
        <v>80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32" t="s">
        <v>106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2">
        <v>4748.84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33"/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12" t="s">
        <v>101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32" t="s">
        <v>96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12">
        <v>25134.67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33" t="s">
        <v>97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12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32" t="s">
        <v>83</v>
      </c>
    </row>
    <row r="47" spans="1:4" s="7" customFormat="1" ht="24" customHeight="1">
      <c r="A47" s="4">
        <v>42</v>
      </c>
      <c r="B47" s="11" t="s">
        <v>77</v>
      </c>
      <c r="C47" s="6" t="s">
        <v>10</v>
      </c>
      <c r="D47" s="12">
        <v>20541.48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12" t="s">
        <v>95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12" t="s">
        <v>82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32" t="s">
        <v>84</v>
      </c>
    </row>
    <row r="51" spans="1:4" s="7" customFormat="1" ht="21.75" customHeight="1">
      <c r="A51" s="4">
        <v>46</v>
      </c>
      <c r="B51" s="11" t="s">
        <v>77</v>
      </c>
      <c r="C51" s="6" t="s">
        <v>10</v>
      </c>
      <c r="D51" s="12">
        <v>1879.08</v>
      </c>
    </row>
    <row r="52" spans="1:4" s="7" customFormat="1" ht="24.75" customHeight="1">
      <c r="A52" s="4">
        <v>47</v>
      </c>
      <c r="B52" s="8" t="s">
        <v>31</v>
      </c>
      <c r="C52" s="6" t="s">
        <v>5</v>
      </c>
      <c r="D52" s="33" t="s">
        <v>107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2" t="s">
        <v>101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32" t="s">
        <v>102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2">
        <v>12101.66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33" t="s">
        <v>108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2" t="s">
        <v>81</v>
      </c>
    </row>
    <row r="58" spans="1:4" s="7" customFormat="1" ht="28.5" customHeight="1">
      <c r="A58" s="4">
        <v>53</v>
      </c>
      <c r="B58" s="5" t="s">
        <v>30</v>
      </c>
      <c r="C58" s="6" t="s">
        <v>5</v>
      </c>
      <c r="D58" s="32" t="s">
        <v>103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2">
        <v>80674.96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3" t="s">
        <v>104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2" t="s">
        <v>80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32" t="s">
        <v>98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12">
        <v>652743.8</v>
      </c>
    </row>
    <row r="64" spans="1:4" s="7" customFormat="1" ht="29.25" customHeight="1">
      <c r="A64" s="4">
        <v>59</v>
      </c>
      <c r="B64" s="8" t="s">
        <v>31</v>
      </c>
      <c r="C64" s="6" t="s">
        <v>5</v>
      </c>
      <c r="D64" s="33" t="s">
        <v>99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2" t="s">
        <v>80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32" t="s">
        <v>91</v>
      </c>
    </row>
    <row r="67" spans="1:4" s="7" customFormat="1" ht="23.25" customHeight="1">
      <c r="A67" s="4">
        <v>62</v>
      </c>
      <c r="B67" s="11" t="s">
        <v>77</v>
      </c>
      <c r="C67" s="6" t="s">
        <v>10</v>
      </c>
      <c r="D67" s="12">
        <v>8835.04</v>
      </c>
    </row>
    <row r="68" spans="1:4" s="7" customFormat="1" ht="19.5" customHeight="1">
      <c r="A68" s="4">
        <v>63</v>
      </c>
      <c r="B68" s="8" t="s">
        <v>31</v>
      </c>
      <c r="C68" s="6" t="s">
        <v>5</v>
      </c>
      <c r="D68" s="33" t="s">
        <v>92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2" t="s">
        <v>85</v>
      </c>
    </row>
    <row r="70" spans="1:4" s="7" customFormat="1" ht="19.5" customHeight="1">
      <c r="A70" s="29" t="s">
        <v>33</v>
      </c>
      <c r="B70" s="30"/>
      <c r="C70" s="30"/>
      <c r="D70" s="31"/>
    </row>
    <row r="71" spans="1:4" s="7" customFormat="1" ht="19.5" customHeight="1">
      <c r="A71" s="4">
        <v>65</v>
      </c>
      <c r="B71" s="8" t="s">
        <v>34</v>
      </c>
      <c r="C71" s="6" t="s">
        <v>35</v>
      </c>
      <c r="D71" s="12"/>
    </row>
    <row r="72" spans="1:4" s="7" customFormat="1" ht="30" customHeight="1">
      <c r="A72" s="4">
        <v>66</v>
      </c>
      <c r="B72" s="8" t="s">
        <v>36</v>
      </c>
      <c r="C72" s="6" t="s">
        <v>35</v>
      </c>
      <c r="D72" s="12"/>
    </row>
    <row r="73" spans="1:4" s="7" customFormat="1" ht="19.5" customHeight="1">
      <c r="A73" s="4">
        <v>67</v>
      </c>
      <c r="B73" s="8" t="s">
        <v>37</v>
      </c>
      <c r="C73" s="6" t="s">
        <v>35</v>
      </c>
      <c r="D73" s="12"/>
    </row>
    <row r="74" spans="1:4" s="7" customFormat="1" ht="19.5" customHeight="1">
      <c r="A74" s="4">
        <v>68</v>
      </c>
      <c r="B74" s="8" t="s">
        <v>38</v>
      </c>
      <c r="C74" s="6" t="s">
        <v>10</v>
      </c>
      <c r="D74" s="12"/>
    </row>
    <row r="75" spans="1:4" s="7" customFormat="1" ht="30" customHeight="1">
      <c r="A75" s="23" t="s">
        <v>39</v>
      </c>
      <c r="B75" s="23"/>
      <c r="C75" s="23"/>
      <c r="D75" s="23"/>
    </row>
    <row r="76" spans="1:4" s="7" customFormat="1" ht="19.5" customHeight="1">
      <c r="A76" s="4">
        <v>69</v>
      </c>
      <c r="B76" s="8" t="s">
        <v>40</v>
      </c>
      <c r="C76" s="6" t="s">
        <v>10</v>
      </c>
      <c r="D76" s="12"/>
    </row>
    <row r="77" spans="1:4" s="7" customFormat="1" ht="19.5" customHeight="1">
      <c r="A77" s="4">
        <v>70</v>
      </c>
      <c r="B77" s="9" t="s">
        <v>11</v>
      </c>
      <c r="C77" s="6" t="s">
        <v>10</v>
      </c>
      <c r="D77" s="12"/>
    </row>
    <row r="78" spans="1:4" s="7" customFormat="1" ht="30" customHeight="1">
      <c r="A78" s="4">
        <v>71</v>
      </c>
      <c r="B78" s="9" t="s">
        <v>12</v>
      </c>
      <c r="C78" s="6" t="s">
        <v>10</v>
      </c>
      <c r="D78" s="12">
        <v>1299902.24</v>
      </c>
    </row>
    <row r="79" spans="1:4" s="7" customFormat="1" ht="26.25" customHeight="1">
      <c r="A79" s="4">
        <v>72</v>
      </c>
      <c r="B79" s="8" t="s">
        <v>41</v>
      </c>
      <c r="C79" s="6" t="s">
        <v>10</v>
      </c>
      <c r="D79" s="12">
        <f>D78+D81-6681.88</f>
        <v>1340009.82</v>
      </c>
    </row>
    <row r="80" spans="1:4" s="7" customFormat="1" ht="19.5" customHeight="1">
      <c r="A80" s="4">
        <v>73</v>
      </c>
      <c r="B80" s="9" t="s">
        <v>11</v>
      </c>
      <c r="C80" s="6" t="s">
        <v>10</v>
      </c>
      <c r="D80" s="12">
        <f>D88+D98</f>
        <v>-6681.880000000005</v>
      </c>
    </row>
    <row r="81" spans="1:4" s="7" customFormat="1" ht="19.5" customHeight="1">
      <c r="A81" s="4">
        <v>74</v>
      </c>
      <c r="B81" s="9" t="s">
        <v>12</v>
      </c>
      <c r="C81" s="6" t="s">
        <v>10</v>
      </c>
      <c r="D81" s="12">
        <f>D108+D118+D128</f>
        <v>46789.45999999996</v>
      </c>
    </row>
    <row r="82" spans="1:4" s="7" customFormat="1" ht="33.75" customHeight="1">
      <c r="A82" s="24" t="s">
        <v>42</v>
      </c>
      <c r="B82" s="25"/>
      <c r="C82" s="25"/>
      <c r="D82" s="26"/>
    </row>
    <row r="83" spans="1:4" s="7" customFormat="1" ht="20.25" customHeight="1">
      <c r="A83" s="4">
        <v>75</v>
      </c>
      <c r="B83" s="8" t="s">
        <v>43</v>
      </c>
      <c r="C83" s="6" t="s">
        <v>5</v>
      </c>
      <c r="D83" s="16" t="s">
        <v>87</v>
      </c>
    </row>
    <row r="84" spans="1:4" s="7" customFormat="1" ht="20.25" customHeight="1">
      <c r="A84" s="4">
        <v>76</v>
      </c>
      <c r="B84" s="8" t="s">
        <v>44</v>
      </c>
      <c r="C84" s="6" t="s">
        <v>5</v>
      </c>
      <c r="D84" s="12" t="s">
        <v>86</v>
      </c>
    </row>
    <row r="85" spans="1:4" s="7" customFormat="1" ht="30" customHeight="1">
      <c r="A85" s="4">
        <v>77</v>
      </c>
      <c r="B85" s="8" t="s">
        <v>45</v>
      </c>
      <c r="C85" s="6" t="s">
        <v>46</v>
      </c>
      <c r="D85" s="12">
        <v>14077</v>
      </c>
    </row>
    <row r="86" spans="1:4" s="7" customFormat="1" ht="24.75" customHeight="1">
      <c r="A86" s="4">
        <v>78</v>
      </c>
      <c r="B86" s="8" t="s">
        <v>47</v>
      </c>
      <c r="C86" s="6" t="s">
        <v>10</v>
      </c>
      <c r="D86" s="12">
        <v>531286.5</v>
      </c>
    </row>
    <row r="87" spans="1:4" s="7" customFormat="1" ht="27.75" customHeight="1">
      <c r="A87" s="4">
        <v>79</v>
      </c>
      <c r="B87" s="9" t="s">
        <v>48</v>
      </c>
      <c r="C87" s="6" t="s">
        <v>10</v>
      </c>
      <c r="D87" s="12">
        <v>536178.9</v>
      </c>
    </row>
    <row r="88" spans="1:4" s="7" customFormat="1" ht="29.25" customHeight="1">
      <c r="A88" s="4">
        <v>80</v>
      </c>
      <c r="B88" s="9" t="s">
        <v>49</v>
      </c>
      <c r="C88" s="6" t="s">
        <v>10</v>
      </c>
      <c r="D88" s="12">
        <f>D86-D87</f>
        <v>-4892.400000000023</v>
      </c>
    </row>
    <row r="89" spans="1:4" s="7" customFormat="1" ht="30.75" customHeight="1">
      <c r="A89" s="4">
        <v>81</v>
      </c>
      <c r="B89" s="9" t="s">
        <v>50</v>
      </c>
      <c r="C89" s="6" t="s">
        <v>10</v>
      </c>
      <c r="D89" s="12">
        <f>D86</f>
        <v>531286.5</v>
      </c>
    </row>
    <row r="90" spans="1:4" s="7" customFormat="1" ht="30" customHeight="1">
      <c r="A90" s="4">
        <v>82</v>
      </c>
      <c r="B90" s="9" t="s">
        <v>51</v>
      </c>
      <c r="C90" s="6" t="s">
        <v>10</v>
      </c>
      <c r="D90" s="12">
        <f>D89</f>
        <v>531286.5</v>
      </c>
    </row>
    <row r="91" spans="1:4" s="7" customFormat="1" ht="19.5" customHeight="1">
      <c r="A91" s="4">
        <v>83</v>
      </c>
      <c r="B91" s="9" t="s">
        <v>52</v>
      </c>
      <c r="C91" s="6" t="s">
        <v>10</v>
      </c>
      <c r="D91" s="12">
        <v>0</v>
      </c>
    </row>
    <row r="92" spans="1:4" s="7" customFormat="1" ht="19.5" customHeight="1">
      <c r="A92" s="4">
        <v>84</v>
      </c>
      <c r="B92" s="8" t="s">
        <v>53</v>
      </c>
      <c r="C92" s="6" t="s">
        <v>10</v>
      </c>
      <c r="D92" s="12"/>
    </row>
    <row r="93" spans="1:4" s="7" customFormat="1" ht="32.25" customHeight="1">
      <c r="A93" s="4">
        <v>85</v>
      </c>
      <c r="B93" s="5" t="s">
        <v>43</v>
      </c>
      <c r="C93" s="6" t="s">
        <v>5</v>
      </c>
      <c r="D93" s="17" t="s">
        <v>89</v>
      </c>
    </row>
    <row r="94" spans="1:4" s="7" customFormat="1" ht="19.5" customHeight="1">
      <c r="A94" s="4">
        <v>86</v>
      </c>
      <c r="B94" s="8" t="s">
        <v>44</v>
      </c>
      <c r="C94" s="6" t="s">
        <v>5</v>
      </c>
      <c r="D94" s="12" t="s">
        <v>86</v>
      </c>
    </row>
    <row r="95" spans="1:4" s="7" customFormat="1" ht="30" customHeight="1">
      <c r="A95" s="4">
        <v>87</v>
      </c>
      <c r="B95" s="8" t="s">
        <v>45</v>
      </c>
      <c r="C95" s="6" t="s">
        <v>46</v>
      </c>
      <c r="D95" s="12">
        <v>8538</v>
      </c>
    </row>
    <row r="96" spans="1:4" s="7" customFormat="1" ht="33" customHeight="1">
      <c r="A96" s="4">
        <v>88</v>
      </c>
      <c r="B96" s="8" t="s">
        <v>47</v>
      </c>
      <c r="C96" s="6" t="s">
        <v>10</v>
      </c>
      <c r="D96" s="12">
        <v>222759.32</v>
      </c>
    </row>
    <row r="97" spans="1:4" s="7" customFormat="1" ht="19.5" customHeight="1">
      <c r="A97" s="4">
        <v>89</v>
      </c>
      <c r="B97" s="9" t="s">
        <v>48</v>
      </c>
      <c r="C97" s="6" t="s">
        <v>10</v>
      </c>
      <c r="D97" s="12">
        <v>224548.8</v>
      </c>
    </row>
    <row r="98" spans="1:4" s="7" customFormat="1" ht="32.25" customHeight="1">
      <c r="A98" s="4">
        <v>90</v>
      </c>
      <c r="B98" s="9" t="s">
        <v>49</v>
      </c>
      <c r="C98" s="6" t="s">
        <v>10</v>
      </c>
      <c r="D98" s="12">
        <f>D96-D97</f>
        <v>-1789.4799999999814</v>
      </c>
    </row>
    <row r="99" spans="1:4" ht="31.5">
      <c r="A99" s="4">
        <v>91</v>
      </c>
      <c r="B99" s="9" t="s">
        <v>50</v>
      </c>
      <c r="C99" s="6" t="s">
        <v>10</v>
      </c>
      <c r="D99" s="12">
        <f>D96</f>
        <v>222759.32</v>
      </c>
    </row>
    <row r="100" spans="1:4" ht="31.5">
      <c r="A100" s="4">
        <v>92</v>
      </c>
      <c r="B100" s="9" t="s">
        <v>51</v>
      </c>
      <c r="C100" s="6" t="s">
        <v>10</v>
      </c>
      <c r="D100" s="12">
        <f>D99</f>
        <v>222759.32</v>
      </c>
    </row>
    <row r="101" spans="1:4" ht="31.5">
      <c r="A101" s="4">
        <v>93</v>
      </c>
      <c r="B101" s="9" t="s">
        <v>52</v>
      </c>
      <c r="C101" s="6" t="s">
        <v>10</v>
      </c>
      <c r="D101" s="12">
        <v>0</v>
      </c>
    </row>
    <row r="102" spans="1:4" ht="47.25">
      <c r="A102" s="4">
        <v>94</v>
      </c>
      <c r="B102" s="8" t="s">
        <v>53</v>
      </c>
      <c r="C102" s="6" t="s">
        <v>10</v>
      </c>
      <c r="D102" s="12"/>
    </row>
    <row r="103" spans="1:4" ht="15.75">
      <c r="A103" s="4">
        <v>95</v>
      </c>
      <c r="B103" s="5" t="s">
        <v>43</v>
      </c>
      <c r="C103" s="6" t="s">
        <v>5</v>
      </c>
      <c r="D103" s="18" t="s">
        <v>88</v>
      </c>
    </row>
    <row r="104" spans="1:4" ht="15.75">
      <c r="A104" s="4">
        <v>96</v>
      </c>
      <c r="B104" s="8" t="s">
        <v>44</v>
      </c>
      <c r="C104" s="6" t="s">
        <v>5</v>
      </c>
      <c r="D104" s="12" t="s">
        <v>86</v>
      </c>
    </row>
    <row r="105" spans="1:4" ht="31.5">
      <c r="A105" s="4">
        <v>97</v>
      </c>
      <c r="B105" s="8" t="s">
        <v>45</v>
      </c>
      <c r="C105" s="6" t="s">
        <v>46</v>
      </c>
      <c r="D105" s="12">
        <v>5400</v>
      </c>
    </row>
    <row r="106" spans="1:4" ht="15.75">
      <c r="A106" s="4">
        <v>98</v>
      </c>
      <c r="B106" s="8" t="s">
        <v>47</v>
      </c>
      <c r="C106" s="6" t="s">
        <v>10</v>
      </c>
      <c r="D106" s="12">
        <v>918890.27</v>
      </c>
    </row>
    <row r="107" spans="1:4" ht="15.75">
      <c r="A107" s="4">
        <v>99</v>
      </c>
      <c r="B107" s="9" t="s">
        <v>48</v>
      </c>
      <c r="C107" s="6" t="s">
        <v>10</v>
      </c>
      <c r="D107" s="12">
        <v>888147.89</v>
      </c>
    </row>
    <row r="108" spans="1:4" ht="15.75">
      <c r="A108" s="4">
        <v>100</v>
      </c>
      <c r="B108" s="9" t="s">
        <v>49</v>
      </c>
      <c r="C108" s="6" t="s">
        <v>10</v>
      </c>
      <c r="D108" s="12">
        <f>D106-D107</f>
        <v>30742.380000000005</v>
      </c>
    </row>
    <row r="109" spans="1:4" ht="31.5">
      <c r="A109" s="4">
        <v>101</v>
      </c>
      <c r="B109" s="9" t="s">
        <v>50</v>
      </c>
      <c r="C109" s="6" t="s">
        <v>10</v>
      </c>
      <c r="D109" s="12">
        <f>D106</f>
        <v>918890.27</v>
      </c>
    </row>
    <row r="110" spans="1:4" ht="31.5">
      <c r="A110" s="4">
        <v>102</v>
      </c>
      <c r="B110" s="9" t="s">
        <v>51</v>
      </c>
      <c r="C110" s="6" t="s">
        <v>10</v>
      </c>
      <c r="D110" s="12">
        <f>D109</f>
        <v>918890.27</v>
      </c>
    </row>
    <row r="111" spans="1:4" ht="31.5">
      <c r="A111" s="4">
        <v>103</v>
      </c>
      <c r="B111" s="9" t="s">
        <v>52</v>
      </c>
      <c r="C111" s="6" t="s">
        <v>10</v>
      </c>
      <c r="D111" s="12">
        <v>0</v>
      </c>
    </row>
    <row r="112" spans="1:4" ht="47.25">
      <c r="A112" s="4">
        <v>104</v>
      </c>
      <c r="B112" s="8" t="s">
        <v>53</v>
      </c>
      <c r="C112" s="6" t="s">
        <v>10</v>
      </c>
      <c r="D112" s="12"/>
    </row>
    <row r="113" spans="1:4" ht="15.75">
      <c r="A113" s="4">
        <v>105</v>
      </c>
      <c r="B113" s="5" t="s">
        <v>43</v>
      </c>
      <c r="C113" s="6" t="s">
        <v>5</v>
      </c>
      <c r="D113" s="16" t="s">
        <v>90</v>
      </c>
    </row>
    <row r="114" spans="1:4" ht="15.75">
      <c r="A114" s="4">
        <v>106</v>
      </c>
      <c r="B114" s="8" t="s">
        <v>44</v>
      </c>
      <c r="C114" s="6" t="s">
        <v>5</v>
      </c>
      <c r="D114" s="19" t="s">
        <v>93</v>
      </c>
    </row>
    <row r="115" spans="1:4" ht="31.5">
      <c r="A115" s="4">
        <v>107</v>
      </c>
      <c r="B115" s="8" t="s">
        <v>45</v>
      </c>
      <c r="C115" s="13" t="s">
        <v>46</v>
      </c>
      <c r="D115" s="20">
        <v>698</v>
      </c>
    </row>
    <row r="116" spans="1:4" ht="15.75">
      <c r="A116" s="4">
        <v>108</v>
      </c>
      <c r="B116" s="8" t="s">
        <v>47</v>
      </c>
      <c r="C116" s="13" t="s">
        <v>10</v>
      </c>
      <c r="D116" s="20">
        <v>1652744.86</v>
      </c>
    </row>
    <row r="117" spans="1:4" ht="15.75">
      <c r="A117" s="4">
        <v>109</v>
      </c>
      <c r="B117" s="9" t="s">
        <v>48</v>
      </c>
      <c r="C117" s="13" t="s">
        <v>10</v>
      </c>
      <c r="D117" s="20">
        <v>1642085.34</v>
      </c>
    </row>
    <row r="118" spans="1:4" ht="15.75">
      <c r="A118" s="4">
        <v>110</v>
      </c>
      <c r="B118" s="9" t="s">
        <v>49</v>
      </c>
      <c r="C118" s="13" t="s">
        <v>10</v>
      </c>
      <c r="D118" s="20">
        <f>D116-D117</f>
        <v>10659.520000000019</v>
      </c>
    </row>
    <row r="119" spans="1:4" ht="31.5">
      <c r="A119" s="4">
        <v>111</v>
      </c>
      <c r="B119" s="9" t="s">
        <v>50</v>
      </c>
      <c r="C119" s="13" t="s">
        <v>10</v>
      </c>
      <c r="D119" s="20">
        <f>D116</f>
        <v>1652744.86</v>
      </c>
    </row>
    <row r="120" spans="1:4" ht="31.5">
      <c r="A120" s="4">
        <v>112</v>
      </c>
      <c r="B120" s="9" t="s">
        <v>51</v>
      </c>
      <c r="C120" s="13" t="s">
        <v>10</v>
      </c>
      <c r="D120" s="20">
        <f>D119</f>
        <v>1652744.86</v>
      </c>
    </row>
    <row r="121" spans="1:4" ht="31.5">
      <c r="A121" s="4">
        <v>113</v>
      </c>
      <c r="B121" s="9" t="s">
        <v>52</v>
      </c>
      <c r="C121" s="13" t="s">
        <v>10</v>
      </c>
      <c r="D121" s="20">
        <v>0</v>
      </c>
    </row>
    <row r="122" spans="1:4" ht="47.25">
      <c r="A122" s="4">
        <v>114</v>
      </c>
      <c r="B122" s="8" t="s">
        <v>53</v>
      </c>
      <c r="C122" s="13" t="s">
        <v>10</v>
      </c>
      <c r="D122" s="12"/>
    </row>
    <row r="123" spans="1:4" ht="15.75">
      <c r="A123" s="4">
        <v>115</v>
      </c>
      <c r="B123" s="5" t="s">
        <v>43</v>
      </c>
      <c r="C123" s="6" t="s">
        <v>5</v>
      </c>
      <c r="D123" s="16" t="s">
        <v>100</v>
      </c>
    </row>
    <row r="124" spans="1:4" ht="15.75">
      <c r="A124" s="4">
        <v>116</v>
      </c>
      <c r="B124" s="8" t="s">
        <v>44</v>
      </c>
      <c r="C124" s="6" t="s">
        <v>5</v>
      </c>
      <c r="D124" s="19" t="s">
        <v>93</v>
      </c>
    </row>
    <row r="125" spans="1:4" ht="31.5">
      <c r="A125" s="4">
        <v>117</v>
      </c>
      <c r="B125" s="8" t="s">
        <v>45</v>
      </c>
      <c r="C125" s="13" t="s">
        <v>46</v>
      </c>
      <c r="D125" s="20">
        <v>629.5</v>
      </c>
    </row>
    <row r="126" spans="1:4" ht="15.75">
      <c r="A126" s="4">
        <v>118</v>
      </c>
      <c r="B126" s="8" t="s">
        <v>47</v>
      </c>
      <c r="C126" s="13" t="s">
        <v>10</v>
      </c>
      <c r="D126" s="20">
        <v>597744.84</v>
      </c>
    </row>
    <row r="127" spans="1:4" ht="15.75">
      <c r="A127" s="4">
        <v>119</v>
      </c>
      <c r="B127" s="9" t="s">
        <v>48</v>
      </c>
      <c r="C127" s="13" t="s">
        <v>10</v>
      </c>
      <c r="D127" s="20">
        <v>592357.28</v>
      </c>
    </row>
    <row r="128" spans="1:4" ht="15.75">
      <c r="A128" s="4">
        <v>120</v>
      </c>
      <c r="B128" s="9" t="s">
        <v>49</v>
      </c>
      <c r="C128" s="13" t="s">
        <v>10</v>
      </c>
      <c r="D128" s="20">
        <f>D126-D127</f>
        <v>5387.5599999999395</v>
      </c>
    </row>
    <row r="129" spans="1:4" ht="31.5">
      <c r="A129" s="4">
        <v>121</v>
      </c>
      <c r="B129" s="9" t="s">
        <v>50</v>
      </c>
      <c r="C129" s="13" t="s">
        <v>10</v>
      </c>
      <c r="D129" s="20">
        <f>D126</f>
        <v>597744.84</v>
      </c>
    </row>
    <row r="130" spans="1:4" ht="31.5">
      <c r="A130" s="4">
        <v>122</v>
      </c>
      <c r="B130" s="9" t="s">
        <v>51</v>
      </c>
      <c r="C130" s="13" t="s">
        <v>10</v>
      </c>
      <c r="D130" s="20">
        <f>D129</f>
        <v>597744.84</v>
      </c>
    </row>
    <row r="131" spans="1:4" ht="31.5">
      <c r="A131" s="4">
        <v>123</v>
      </c>
      <c r="B131" s="9" t="s">
        <v>52</v>
      </c>
      <c r="C131" s="13" t="s">
        <v>10</v>
      </c>
      <c r="D131" s="20">
        <v>0</v>
      </c>
    </row>
    <row r="132" spans="1:4" ht="47.25">
      <c r="A132" s="4">
        <v>124</v>
      </c>
      <c r="B132" s="8" t="s">
        <v>53</v>
      </c>
      <c r="C132" s="13" t="s">
        <v>10</v>
      </c>
      <c r="D132" s="12"/>
    </row>
    <row r="133" spans="1:4" ht="15.75">
      <c r="A133" s="23" t="s">
        <v>54</v>
      </c>
      <c r="B133" s="23"/>
      <c r="C133" s="23"/>
      <c r="D133" s="23"/>
    </row>
    <row r="134" spans="1:4" ht="15.75">
      <c r="A134" s="4">
        <v>125</v>
      </c>
      <c r="B134" s="8" t="s">
        <v>34</v>
      </c>
      <c r="C134" s="6" t="s">
        <v>35</v>
      </c>
      <c r="D134" s="12"/>
    </row>
    <row r="135" spans="1:4" ht="15.75">
      <c r="A135" s="4">
        <v>126</v>
      </c>
      <c r="B135" s="8" t="s">
        <v>36</v>
      </c>
      <c r="C135" s="6" t="s">
        <v>35</v>
      </c>
      <c r="D135" s="12"/>
    </row>
    <row r="136" spans="1:4" ht="31.5">
      <c r="A136" s="4">
        <v>127</v>
      </c>
      <c r="B136" s="8" t="s">
        <v>37</v>
      </c>
      <c r="C136" s="6" t="s">
        <v>35</v>
      </c>
      <c r="D136" s="12"/>
    </row>
    <row r="137" spans="1:4" ht="15.75">
      <c r="A137" s="4">
        <v>128</v>
      </c>
      <c r="B137" s="8" t="s">
        <v>38</v>
      </c>
      <c r="C137" s="6" t="s">
        <v>10</v>
      </c>
      <c r="D137" s="12"/>
    </row>
    <row r="138" spans="1:4" ht="15.75">
      <c r="A138" s="23" t="s">
        <v>55</v>
      </c>
      <c r="B138" s="23"/>
      <c r="C138" s="23"/>
      <c r="D138" s="23"/>
    </row>
    <row r="139" spans="1:4" ht="31.5">
      <c r="A139" s="4">
        <v>129</v>
      </c>
      <c r="B139" s="8" t="s">
        <v>56</v>
      </c>
      <c r="C139" s="6" t="s">
        <v>35</v>
      </c>
      <c r="D139" s="12">
        <v>24</v>
      </c>
    </row>
    <row r="140" spans="1:4" ht="15.75">
      <c r="A140" s="4">
        <v>130</v>
      </c>
      <c r="B140" s="8" t="s">
        <v>57</v>
      </c>
      <c r="C140" s="6" t="s">
        <v>35</v>
      </c>
      <c r="D140" s="22">
        <v>3</v>
      </c>
    </row>
    <row r="141" spans="1:4" ht="31.5">
      <c r="A141" s="4">
        <v>131</v>
      </c>
      <c r="B141" s="8" t="s">
        <v>58</v>
      </c>
      <c r="C141" s="6" t="s">
        <v>10</v>
      </c>
      <c r="D141" s="12">
        <v>30869.21</v>
      </c>
    </row>
  </sheetData>
  <sheetProtection/>
  <mergeCells count="8">
    <mergeCell ref="A75:D75"/>
    <mergeCell ref="A82:D82"/>
    <mergeCell ref="A133:D133"/>
    <mergeCell ref="A138:D138"/>
    <mergeCell ref="A1:D1"/>
    <mergeCell ref="A7:D7"/>
    <mergeCell ref="A25:D25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2021-03-23T11:30:41Z</dcterms:modified>
  <cp:category/>
  <cp:version/>
  <cp:contentType/>
  <cp:contentStatus/>
</cp:coreProperties>
</file>